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'Sheet1'!$A$1:$S$72</definedName>
  </definedNames>
  <calcPr fullCalcOnLoad="1"/>
</workbook>
</file>

<file path=xl/sharedStrings.xml><?xml version="1.0" encoding="utf-8"?>
<sst xmlns="http://schemas.openxmlformats.org/spreadsheetml/2006/main" count="99" uniqueCount="80">
  <si>
    <t>Tel</t>
  </si>
  <si>
    <t>Email</t>
  </si>
  <si>
    <t xml:space="preserve">   DRINKS:</t>
  </si>
  <si>
    <t>Company Name:</t>
  </si>
  <si>
    <t>Date:</t>
  </si>
  <si>
    <t>Platter Order:</t>
  </si>
  <si>
    <t>Address:</t>
  </si>
  <si>
    <t xml:space="preserve">Contact Name: </t>
  </si>
  <si>
    <t xml:space="preserve">Contact Email:   </t>
  </si>
  <si>
    <t xml:space="preserve"> </t>
  </si>
  <si>
    <t>The Noble Breakfast</t>
  </si>
  <si>
    <t>The Sumptuous Sandwich Platter</t>
  </si>
  <si>
    <t>The Imperial Platter</t>
  </si>
  <si>
    <t>The Grand</t>
  </si>
  <si>
    <t>The Indulgent</t>
  </si>
  <si>
    <t>The Extravagant</t>
  </si>
  <si>
    <t>The Connoisseur</t>
  </si>
  <si>
    <t>{Medium}</t>
  </si>
  <si>
    <t>{Large}</t>
  </si>
  <si>
    <t>Tuna Nicoise</t>
  </si>
  <si>
    <t>Meditteranean Pasta Salad</t>
  </si>
  <si>
    <t>Spicy Rice Salad</t>
  </si>
  <si>
    <t>Walkers Crisps (35g)</t>
  </si>
  <si>
    <t>Green Salad</t>
  </si>
  <si>
    <t>In Person</t>
  </si>
  <si>
    <t>Chicken Caesar Salad</t>
  </si>
  <si>
    <t>The Healthy Breakfast Option</t>
  </si>
  <si>
    <t>The Whole Fruit Platter</t>
  </si>
  <si>
    <t>The Exotic Fruit Platter</t>
  </si>
  <si>
    <t>The Corrupt Cake Platter</t>
  </si>
  <si>
    <t>Tea and Freshly Ground Coffee</t>
  </si>
  <si>
    <t>1 Litre Orange Juice</t>
  </si>
  <si>
    <t>Large Bag of Hand Cooked Crisps (150g)</t>
  </si>
  <si>
    <t>Chicken Salad</t>
  </si>
  <si>
    <t>Homemade Soup with Crusty Bread</t>
  </si>
  <si>
    <t>Purchase Order No:</t>
  </si>
  <si>
    <t>DECADENT CATERING ORDER FORM</t>
  </si>
  <si>
    <t>Please enter number:</t>
  </si>
  <si>
    <t>Drinks:</t>
  </si>
  <si>
    <t>Individual Salad Boxes:</t>
  </si>
  <si>
    <t>Salad Platters:</t>
  </si>
  <si>
    <t>Soup:</t>
  </si>
  <si>
    <t>Snacks:</t>
  </si>
  <si>
    <t>Please enter any specific requirements here:</t>
  </si>
  <si>
    <t>Sub total:</t>
  </si>
  <si>
    <t>Plates and napkins:</t>
  </si>
  <si>
    <t>Disposable glasses:</t>
  </si>
  <si>
    <t>Post</t>
  </si>
  <si>
    <t>Telephone: (0116) 2558008</t>
  </si>
  <si>
    <t>www.decadentcatering.co.uk</t>
  </si>
  <si>
    <t>Please enter your order by filling in the grey boxes and email or post it to us.  We will confirm your order by email and note the total payment required.</t>
  </si>
  <si>
    <t>Contact Tel No:</t>
  </si>
  <si>
    <t>Time Required:</t>
  </si>
  <si>
    <t>Platter price (ex VAT):</t>
  </si>
  <si>
    <t>Price (ex. VAT):</t>
  </si>
  <si>
    <t>Sub Total</t>
  </si>
  <si>
    <t>Additional Platters/Items:</t>
  </si>
  <si>
    <t>VAT at 20%</t>
  </si>
  <si>
    <t>Grand Total</t>
  </si>
  <si>
    <t>Large Salad Platter</t>
  </si>
  <si>
    <t>Medium Salad Platter</t>
  </si>
  <si>
    <t>Hot Bacon/Sausage/Egg rolls</t>
  </si>
  <si>
    <t>Large Still Water {750ml}</t>
  </si>
  <si>
    <t>Large Sparkling Water {750ml}</t>
  </si>
  <si>
    <t>Flower Pot Muffin</t>
  </si>
  <si>
    <t>Belvoir Presse ass flavours (250ml)</t>
  </si>
  <si>
    <t xml:space="preserve">The Executive  Breakfast </t>
  </si>
  <si>
    <t>Additional Sandwiches/wraps per person</t>
  </si>
  <si>
    <t>Mini Fruit Kebabs  per person {Minimum 6}</t>
  </si>
  <si>
    <t>The Cheese Board (serves 6)</t>
  </si>
  <si>
    <t>Nacho Platter per person (minimum 6)</t>
  </si>
  <si>
    <t>Cans Coke/ Diet Coke/Lemonade etc</t>
  </si>
  <si>
    <t>{6-7 pieces}</t>
  </si>
  <si>
    <t>The Delicacy Platter {Serves between 6-9}</t>
  </si>
  <si>
    <t>{serves 10}</t>
  </si>
  <si>
    <t>The Salubrious Platter</t>
  </si>
  <si>
    <t>(Serves 8}</t>
  </si>
  <si>
    <t>Email - sales@decadentcatering.co.uk</t>
  </si>
  <si>
    <t>Additional Requirements: eg Allergens</t>
  </si>
  <si>
    <r>
      <t>Platter Delivery  Date:</t>
    </r>
    <r>
      <rPr>
        <sz val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</si>
</sst>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&quot;£&quot;#,##0.0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1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54" fillId="33" borderId="13" xfId="0" applyFont="1" applyFill="1" applyBorder="1" applyAlignment="1">
      <alignment horizontal="center" vertical="top"/>
    </xf>
    <xf numFmtId="0" fontId="55" fillId="33" borderId="0" xfId="0" applyFont="1" applyFill="1" applyBorder="1" applyAlignment="1">
      <alignment horizontal="center" vertical="top"/>
    </xf>
    <xf numFmtId="0" fontId="55" fillId="33" borderId="14" xfId="0" applyFont="1" applyFill="1" applyBorder="1" applyAlignment="1">
      <alignment horizontal="center" vertical="top"/>
    </xf>
    <xf numFmtId="0" fontId="56" fillId="33" borderId="13" xfId="53" applyFont="1" applyFill="1" applyBorder="1" applyAlignment="1" applyProtection="1">
      <alignment horizontal="center" vertical="top"/>
      <protection/>
    </xf>
    <xf numFmtId="0" fontId="54" fillId="33" borderId="0" xfId="53" applyFont="1" applyFill="1" applyBorder="1" applyAlignment="1" applyProtection="1">
      <alignment horizontal="center" vertical="top"/>
      <protection/>
    </xf>
    <xf numFmtId="0" fontId="54" fillId="33" borderId="14" xfId="53" applyFont="1" applyFill="1" applyBorder="1" applyAlignment="1" applyProtection="1">
      <alignment horizontal="center" vertical="top"/>
      <protection/>
    </xf>
    <xf numFmtId="0" fontId="56" fillId="33" borderId="15" xfId="53" applyFont="1" applyFill="1" applyBorder="1" applyAlignment="1" applyProtection="1">
      <alignment horizontal="center" vertical="top"/>
      <protection/>
    </xf>
    <xf numFmtId="0" fontId="54" fillId="33" borderId="16" xfId="0" applyFont="1" applyFill="1" applyBorder="1" applyAlignment="1">
      <alignment horizontal="center" vertical="top"/>
    </xf>
    <xf numFmtId="0" fontId="54" fillId="33" borderId="17" xfId="0" applyFont="1" applyFill="1" applyBorder="1" applyAlignment="1">
      <alignment horizontal="center" vertical="top"/>
    </xf>
    <xf numFmtId="0" fontId="25" fillId="33" borderId="10" xfId="0" applyFont="1" applyFill="1" applyBorder="1" applyAlignment="1">
      <alignment vertical="top" wrapText="1"/>
    </xf>
    <xf numFmtId="0" fontId="25" fillId="33" borderId="11" xfId="0" applyFont="1" applyFill="1" applyBorder="1" applyAlignment="1">
      <alignment vertical="top" wrapText="1"/>
    </xf>
    <xf numFmtId="0" fontId="25" fillId="33" borderId="12" xfId="0" applyFont="1" applyFill="1" applyBorder="1" applyAlignment="1">
      <alignment vertical="top" wrapText="1"/>
    </xf>
    <xf numFmtId="0" fontId="25" fillId="33" borderId="15" xfId="0" applyFont="1" applyFill="1" applyBorder="1" applyAlignment="1">
      <alignment vertical="top" wrapText="1"/>
    </xf>
    <xf numFmtId="0" fontId="25" fillId="33" borderId="16" xfId="0" applyFont="1" applyFill="1" applyBorder="1" applyAlignment="1">
      <alignment vertical="top" wrapText="1"/>
    </xf>
    <xf numFmtId="0" fontId="25" fillId="33" borderId="17" xfId="0" applyFont="1" applyFill="1" applyBorder="1" applyAlignment="1">
      <alignment vertical="top" wrapText="1"/>
    </xf>
    <xf numFmtId="0" fontId="25" fillId="33" borderId="0" xfId="0" applyFont="1" applyFill="1" applyBorder="1" applyAlignment="1">
      <alignment vertical="top" wrapText="1"/>
    </xf>
    <xf numFmtId="0" fontId="26" fillId="33" borderId="0" xfId="0" applyFont="1" applyFill="1" applyBorder="1" applyAlignment="1">
      <alignment/>
    </xf>
    <xf numFmtId="0" fontId="20" fillId="34" borderId="18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center"/>
    </xf>
    <xf numFmtId="0" fontId="20" fillId="34" borderId="2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4" fontId="26" fillId="33" borderId="0" xfId="0" applyNumberFormat="1" applyFont="1" applyFill="1" applyBorder="1" applyAlignment="1">
      <alignment/>
    </xf>
    <xf numFmtId="14" fontId="20" fillId="34" borderId="18" xfId="0" applyNumberFormat="1" applyFont="1" applyFill="1" applyBorder="1" applyAlignment="1">
      <alignment horizontal="center"/>
    </xf>
    <xf numFmtId="14" fontId="20" fillId="34" borderId="19" xfId="0" applyNumberFormat="1" applyFont="1" applyFill="1" applyBorder="1" applyAlignment="1">
      <alignment horizontal="center"/>
    </xf>
    <xf numFmtId="14" fontId="20" fillId="34" borderId="20" xfId="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34" borderId="21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0" fillId="34" borderId="21" xfId="0" applyFont="1" applyFill="1" applyBorder="1" applyAlignment="1">
      <alignment/>
    </xf>
    <xf numFmtId="0" fontId="30" fillId="33" borderId="22" xfId="0" applyFont="1" applyFill="1" applyBorder="1" applyAlignment="1">
      <alignment/>
    </xf>
    <xf numFmtId="0" fontId="30" fillId="33" borderId="23" xfId="0" applyFont="1" applyFill="1" applyBorder="1" applyAlignment="1">
      <alignment/>
    </xf>
    <xf numFmtId="8" fontId="30" fillId="33" borderId="24" xfId="0" applyNumberFormat="1" applyFont="1" applyFill="1" applyBorder="1" applyAlignment="1">
      <alignment/>
    </xf>
    <xf numFmtId="0" fontId="30" fillId="33" borderId="25" xfId="0" applyFont="1" applyFill="1" applyBorder="1" applyAlignment="1">
      <alignment/>
    </xf>
    <xf numFmtId="0" fontId="30" fillId="33" borderId="26" xfId="0" applyFont="1" applyFill="1" applyBorder="1" applyAlignment="1">
      <alignment/>
    </xf>
    <xf numFmtId="8" fontId="30" fillId="33" borderId="21" xfId="0" applyNumberFormat="1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0" fillId="33" borderId="27" xfId="0" applyFont="1" applyFill="1" applyBorder="1" applyAlignment="1">
      <alignment/>
    </xf>
    <xf numFmtId="0" fontId="30" fillId="33" borderId="28" xfId="0" applyFont="1" applyFill="1" applyBorder="1" applyAlignment="1">
      <alignment/>
    </xf>
    <xf numFmtId="8" fontId="30" fillId="33" borderId="29" xfId="0" applyNumberFormat="1" applyFont="1" applyFill="1" applyBorder="1" applyAlignment="1">
      <alignment/>
    </xf>
    <xf numFmtId="0" fontId="29" fillId="33" borderId="30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2" fillId="33" borderId="31" xfId="0" applyFont="1" applyFill="1" applyBorder="1" applyAlignment="1">
      <alignment vertical="top" wrapText="1"/>
    </xf>
    <xf numFmtId="0" fontId="32" fillId="33" borderId="30" xfId="0" applyFont="1" applyFill="1" applyBorder="1" applyAlignment="1">
      <alignment vertical="top" wrapText="1"/>
    </xf>
    <xf numFmtId="0" fontId="29" fillId="33" borderId="32" xfId="0" applyFont="1" applyFill="1" applyBorder="1" applyAlignment="1">
      <alignment vertical="top" wrapText="1"/>
    </xf>
    <xf numFmtId="0" fontId="32" fillId="33" borderId="33" xfId="0" applyFont="1" applyFill="1" applyBorder="1" applyAlignment="1">
      <alignment vertical="top" wrapText="1"/>
    </xf>
    <xf numFmtId="0" fontId="33" fillId="33" borderId="30" xfId="0" applyFont="1" applyFill="1" applyBorder="1" applyAlignment="1">
      <alignment vertical="top" wrapText="1"/>
    </xf>
    <xf numFmtId="0" fontId="20" fillId="34" borderId="24" xfId="0" applyFont="1" applyFill="1" applyBorder="1" applyAlignment="1">
      <alignment vertical="top"/>
    </xf>
    <xf numFmtId="8" fontId="30" fillId="33" borderId="34" xfId="0" applyNumberFormat="1" applyFont="1" applyFill="1" applyBorder="1" applyAlignment="1">
      <alignment/>
    </xf>
    <xf numFmtId="0" fontId="20" fillId="33" borderId="23" xfId="0" applyFont="1" applyFill="1" applyBorder="1" applyAlignment="1">
      <alignment/>
    </xf>
    <xf numFmtId="0" fontId="30" fillId="33" borderId="23" xfId="0" applyFont="1" applyFill="1" applyBorder="1" applyAlignment="1">
      <alignment shrinkToFit="1"/>
    </xf>
    <xf numFmtId="0" fontId="20" fillId="34" borderId="24" xfId="0" applyFont="1" applyFill="1" applyBorder="1" applyAlignment="1">
      <alignment/>
    </xf>
    <xf numFmtId="8" fontId="30" fillId="33" borderId="35" xfId="0" applyNumberFormat="1" applyFont="1" applyFill="1" applyBorder="1" applyAlignment="1">
      <alignment/>
    </xf>
    <xf numFmtId="0" fontId="20" fillId="33" borderId="26" xfId="0" applyFont="1" applyFill="1" applyBorder="1" applyAlignment="1">
      <alignment/>
    </xf>
    <xf numFmtId="0" fontId="30" fillId="33" borderId="26" xfId="0" applyFont="1" applyFill="1" applyBorder="1" applyAlignment="1">
      <alignment shrinkToFit="1"/>
    </xf>
    <xf numFmtId="0" fontId="20" fillId="34" borderId="29" xfId="0" applyFont="1" applyFill="1" applyBorder="1" applyAlignment="1">
      <alignment/>
    </xf>
    <xf numFmtId="8" fontId="30" fillId="33" borderId="36" xfId="0" applyNumberFormat="1" applyFont="1" applyFill="1" applyBorder="1" applyAlignment="1">
      <alignment/>
    </xf>
    <xf numFmtId="0" fontId="30" fillId="33" borderId="37" xfId="0" applyFont="1" applyFill="1" applyBorder="1" applyAlignment="1">
      <alignment/>
    </xf>
    <xf numFmtId="0" fontId="20" fillId="33" borderId="38" xfId="0" applyFont="1" applyFill="1" applyBorder="1" applyAlignment="1">
      <alignment/>
    </xf>
    <xf numFmtId="0" fontId="30" fillId="33" borderId="37" xfId="0" applyFont="1" applyFill="1" applyBorder="1" applyAlignment="1">
      <alignment shrinkToFit="1"/>
    </xf>
    <xf numFmtId="0" fontId="20" fillId="33" borderId="0" xfId="0" applyFont="1" applyFill="1" applyBorder="1" applyAlignment="1">
      <alignment/>
    </xf>
    <xf numFmtId="8" fontId="30" fillId="33" borderId="0" xfId="0" applyNumberFormat="1" applyFont="1" applyFill="1" applyBorder="1" applyAlignment="1">
      <alignment/>
    </xf>
    <xf numFmtId="0" fontId="30" fillId="33" borderId="0" xfId="0" applyFont="1" applyFill="1" applyBorder="1" applyAlignment="1">
      <alignment shrinkToFit="1"/>
    </xf>
    <xf numFmtId="0" fontId="32" fillId="33" borderId="39" xfId="0" applyFont="1" applyFill="1" applyBorder="1" applyAlignment="1">
      <alignment vertical="top"/>
    </xf>
    <xf numFmtId="0" fontId="32" fillId="33" borderId="40" xfId="0" applyFont="1" applyFill="1" applyBorder="1" applyAlignment="1">
      <alignment vertical="top"/>
    </xf>
    <xf numFmtId="0" fontId="32" fillId="33" borderId="33" xfId="0" applyFont="1" applyFill="1" applyBorder="1" applyAlignment="1">
      <alignment vertical="top"/>
    </xf>
    <xf numFmtId="0" fontId="29" fillId="33" borderId="41" xfId="0" applyFont="1" applyFill="1" applyBorder="1" applyAlignment="1">
      <alignment vertical="top" wrapText="1"/>
    </xf>
    <xf numFmtId="0" fontId="29" fillId="33" borderId="42" xfId="0" applyFont="1" applyFill="1" applyBorder="1" applyAlignment="1">
      <alignment vertical="top" wrapText="1"/>
    </xf>
    <xf numFmtId="0" fontId="30" fillId="33" borderId="43" xfId="0" applyFont="1" applyFill="1" applyBorder="1" applyAlignment="1">
      <alignment/>
    </xf>
    <xf numFmtId="0" fontId="20" fillId="33" borderId="44" xfId="0" applyFont="1" applyFill="1" applyBorder="1" applyAlignment="1">
      <alignment/>
    </xf>
    <xf numFmtId="8" fontId="30" fillId="33" borderId="21" xfId="0" applyNumberFormat="1" applyFont="1" applyFill="1" applyBorder="1" applyAlignment="1">
      <alignment horizontal="right"/>
    </xf>
    <xf numFmtId="0" fontId="20" fillId="33" borderId="28" xfId="0" applyFont="1" applyFill="1" applyBorder="1" applyAlignment="1">
      <alignment/>
    </xf>
    <xf numFmtId="0" fontId="20" fillId="33" borderId="45" xfId="0" applyFont="1" applyFill="1" applyBorder="1" applyAlignment="1">
      <alignment/>
    </xf>
    <xf numFmtId="0" fontId="20" fillId="33" borderId="28" xfId="0" applyFont="1" applyFill="1" applyBorder="1" applyAlignment="1">
      <alignment shrinkToFit="1"/>
    </xf>
    <xf numFmtId="8" fontId="30" fillId="33" borderId="29" xfId="0" applyNumberFormat="1" applyFont="1" applyFill="1" applyBorder="1" applyAlignment="1">
      <alignment horizontal="right"/>
    </xf>
    <xf numFmtId="0" fontId="20" fillId="34" borderId="46" xfId="0" applyFont="1" applyFill="1" applyBorder="1" applyAlignment="1">
      <alignment/>
    </xf>
    <xf numFmtId="0" fontId="30" fillId="33" borderId="47" xfId="0" applyFont="1" applyFill="1" applyBorder="1" applyAlignment="1">
      <alignment/>
    </xf>
    <xf numFmtId="8" fontId="30" fillId="33" borderId="11" xfId="0" applyNumberFormat="1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20" fillId="33" borderId="11" xfId="0" applyFont="1" applyFill="1" applyBorder="1" applyAlignment="1">
      <alignment shrinkToFit="1"/>
    </xf>
    <xf numFmtId="0" fontId="30" fillId="33" borderId="11" xfId="0" applyFont="1" applyFill="1" applyBorder="1" applyAlignment="1">
      <alignment horizontal="right"/>
    </xf>
    <xf numFmtId="0" fontId="20" fillId="33" borderId="40" xfId="0" applyFont="1" applyFill="1" applyBorder="1" applyAlignment="1">
      <alignment vertical="top"/>
    </xf>
    <xf numFmtId="0" fontId="20" fillId="33" borderId="33" xfId="0" applyFont="1" applyFill="1" applyBorder="1" applyAlignment="1">
      <alignment vertical="top"/>
    </xf>
    <xf numFmtId="0" fontId="25" fillId="33" borderId="10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8" fontId="25" fillId="33" borderId="12" xfId="0" applyNumberFormat="1" applyFont="1" applyFill="1" applyBorder="1" applyAlignment="1">
      <alignment/>
    </xf>
    <xf numFmtId="0" fontId="25" fillId="33" borderId="13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169" fontId="25" fillId="33" borderId="14" xfId="0" applyNumberFormat="1" applyFont="1" applyFill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/>
    </xf>
    <xf numFmtId="8" fontId="25" fillId="33" borderId="48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4" fontId="20" fillId="33" borderId="44" xfId="0" applyNumberFormat="1" applyFont="1" applyFill="1" applyBorder="1" applyAlignment="1">
      <alignment/>
    </xf>
    <xf numFmtId="0" fontId="20" fillId="33" borderId="26" xfId="0" applyFont="1" applyFill="1" applyBorder="1" applyAlignment="1">
      <alignment/>
    </xf>
    <xf numFmtId="0" fontId="20" fillId="33" borderId="49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49" fontId="20" fillId="33" borderId="50" xfId="0" applyNumberFormat="1" applyFont="1" applyFill="1" applyBorder="1" applyAlignment="1">
      <alignment vertical="top" wrapText="1"/>
    </xf>
    <xf numFmtId="49" fontId="20" fillId="33" borderId="51" xfId="0" applyNumberFormat="1" applyFont="1" applyFill="1" applyBorder="1" applyAlignment="1">
      <alignment vertical="top" wrapText="1"/>
    </xf>
    <xf numFmtId="49" fontId="20" fillId="33" borderId="52" xfId="0" applyNumberFormat="1" applyFont="1" applyFill="1" applyBorder="1" applyAlignment="1">
      <alignment vertical="top" wrapText="1"/>
    </xf>
    <xf numFmtId="49" fontId="20" fillId="33" borderId="47" xfId="0" applyNumberFormat="1" applyFont="1" applyFill="1" applyBorder="1" applyAlignment="1">
      <alignment vertical="top" wrapText="1"/>
    </xf>
    <xf numFmtId="49" fontId="20" fillId="33" borderId="0" xfId="0" applyNumberFormat="1" applyFont="1" applyFill="1" applyBorder="1" applyAlignment="1">
      <alignment vertical="top" wrapText="1"/>
    </xf>
    <xf numFmtId="49" fontId="20" fillId="33" borderId="53" xfId="0" applyNumberFormat="1" applyFont="1" applyFill="1" applyBorder="1" applyAlignment="1">
      <alignment vertical="top" wrapText="1"/>
    </xf>
    <xf numFmtId="49" fontId="20" fillId="33" borderId="54" xfId="0" applyNumberFormat="1" applyFont="1" applyFill="1" applyBorder="1" applyAlignment="1">
      <alignment vertical="top" wrapText="1"/>
    </xf>
    <xf numFmtId="49" fontId="20" fillId="33" borderId="23" xfId="0" applyNumberFormat="1" applyFont="1" applyFill="1" applyBorder="1" applyAlignment="1">
      <alignment vertical="top" wrapText="1"/>
    </xf>
    <xf numFmtId="49" fontId="20" fillId="33" borderId="55" xfId="0" applyNumberFormat="1" applyFont="1" applyFill="1" applyBorder="1" applyAlignment="1">
      <alignment vertical="top" wrapText="1"/>
    </xf>
    <xf numFmtId="0" fontId="34" fillId="33" borderId="0" xfId="0" applyFont="1" applyFill="1" applyBorder="1" applyAlignment="1">
      <alignment vertical="top" wrapText="1"/>
    </xf>
    <xf numFmtId="49" fontId="20" fillId="33" borderId="44" xfId="0" applyNumberFormat="1" applyFont="1" applyFill="1" applyBorder="1" applyAlignment="1">
      <alignment vertical="top"/>
    </xf>
    <xf numFmtId="49" fontId="20" fillId="33" borderId="0" xfId="0" applyNumberFormat="1" applyFont="1" applyFill="1" applyBorder="1" applyAlignment="1">
      <alignment/>
    </xf>
    <xf numFmtId="49" fontId="20" fillId="33" borderId="44" xfId="0" applyNumberFormat="1" applyFont="1" applyFill="1" applyBorder="1" applyAlignment="1">
      <alignment/>
    </xf>
    <xf numFmtId="0" fontId="30" fillId="33" borderId="0" xfId="0" applyFont="1" applyFill="1" applyBorder="1" applyAlignment="1">
      <alignment vertical="top"/>
    </xf>
    <xf numFmtId="0" fontId="20" fillId="33" borderId="0" xfId="0" applyFont="1" applyFill="1" applyAlignment="1">
      <alignment/>
    </xf>
    <xf numFmtId="0" fontId="30" fillId="33" borderId="0" xfId="0" applyFont="1" applyFill="1" applyBorder="1" applyAlignment="1">
      <alignment/>
    </xf>
    <xf numFmtId="0" fontId="30" fillId="33" borderId="53" xfId="0" applyFont="1" applyFill="1" applyBorder="1" applyAlignment="1">
      <alignment/>
    </xf>
    <xf numFmtId="0" fontId="35" fillId="33" borderId="0" xfId="0" applyFont="1" applyFill="1" applyAlignment="1">
      <alignment/>
    </xf>
    <xf numFmtId="0" fontId="35" fillId="33" borderId="0" xfId="0" applyFont="1" applyFill="1" applyBorder="1" applyAlignment="1">
      <alignment vertical="top" wrapText="1"/>
    </xf>
    <xf numFmtId="49" fontId="35" fillId="33" borderId="0" xfId="0" applyNumberFormat="1" applyFont="1" applyFill="1" applyBorder="1" applyAlignment="1">
      <alignment vertical="top" wrapText="1"/>
    </xf>
    <xf numFmtId="0" fontId="35" fillId="33" borderId="53" xfId="0" applyFont="1" applyFill="1" applyBorder="1" applyAlignment="1">
      <alignment vertical="top" wrapText="1"/>
    </xf>
    <xf numFmtId="49" fontId="36" fillId="33" borderId="44" xfId="53" applyNumberFormat="1" applyFont="1" applyFill="1" applyBorder="1" applyAlignment="1" applyProtection="1">
      <alignment/>
      <protection/>
    </xf>
    <xf numFmtId="49" fontId="20" fillId="33" borderId="26" xfId="0" applyNumberFormat="1" applyFont="1" applyFill="1" applyBorder="1" applyAlignment="1">
      <alignment/>
    </xf>
    <xf numFmtId="49" fontId="20" fillId="33" borderId="49" xfId="0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/>
    </xf>
    <xf numFmtId="0" fontId="21" fillId="33" borderId="10" xfId="0" applyFont="1" applyFill="1" applyBorder="1" applyAlignment="1">
      <alignment horizontal="left" vertical="top" wrapText="1"/>
    </xf>
    <xf numFmtId="0" fontId="21" fillId="33" borderId="11" xfId="0" applyFont="1" applyFill="1" applyBorder="1" applyAlignment="1">
      <alignment horizontal="left" vertical="top" wrapText="1"/>
    </xf>
    <xf numFmtId="0" fontId="29" fillId="33" borderId="30" xfId="0" applyFont="1" applyFill="1" applyBorder="1" applyAlignment="1">
      <alignment horizontal="left" vertical="top" wrapText="1"/>
    </xf>
    <xf numFmtId="0" fontId="25" fillId="33" borderId="11" xfId="0" applyFont="1" applyFill="1" applyBorder="1" applyAlignment="1">
      <alignment horizontal="left" vertical="top" wrapText="1"/>
    </xf>
    <xf numFmtId="0" fontId="20" fillId="33" borderId="11" xfId="0" applyFont="1" applyFill="1" applyBorder="1" applyAlignment="1">
      <alignment horizontal="left" vertical="top" wrapText="1"/>
    </xf>
    <xf numFmtId="0" fontId="20" fillId="33" borderId="12" xfId="0" applyFont="1" applyFill="1" applyBorder="1" applyAlignment="1">
      <alignment horizontal="left" vertical="top" wrapText="1"/>
    </xf>
    <xf numFmtId="0" fontId="21" fillId="33" borderId="15" xfId="0" applyFont="1" applyFill="1" applyBorder="1" applyAlignment="1">
      <alignment horizontal="left" vertical="top" wrapText="1"/>
    </xf>
    <xf numFmtId="0" fontId="21" fillId="33" borderId="16" xfId="0" applyFont="1" applyFill="1" applyBorder="1" applyAlignment="1">
      <alignment horizontal="left" vertical="top" wrapText="1"/>
    </xf>
    <xf numFmtId="0" fontId="20" fillId="33" borderId="29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horizontal="left" vertical="top" wrapText="1"/>
    </xf>
    <xf numFmtId="0" fontId="30" fillId="33" borderId="39" xfId="0" applyFont="1" applyFill="1" applyBorder="1" applyAlignment="1">
      <alignment horizontal="left"/>
    </xf>
    <xf numFmtId="0" fontId="30" fillId="33" borderId="40" xfId="0" applyFont="1" applyFill="1" applyBorder="1" applyAlignment="1">
      <alignment horizontal="left"/>
    </xf>
    <xf numFmtId="8" fontId="30" fillId="33" borderId="30" xfId="0" applyNumberFormat="1" applyFont="1" applyFill="1" applyBorder="1" applyAlignment="1">
      <alignment horizontal="left"/>
    </xf>
    <xf numFmtId="0" fontId="30" fillId="34" borderId="30" xfId="0" applyFont="1" applyFill="1" applyBorder="1" applyAlignment="1">
      <alignment horizontal="left"/>
    </xf>
    <xf numFmtId="0" fontId="30" fillId="34" borderId="33" xfId="0" applyFont="1" applyFill="1" applyBorder="1" applyAlignment="1">
      <alignment horizontal="left"/>
    </xf>
    <xf numFmtId="0" fontId="20" fillId="34" borderId="30" xfId="0" applyFont="1" applyFill="1" applyBorder="1" applyAlignment="1">
      <alignment horizontal="left"/>
    </xf>
    <xf numFmtId="0" fontId="20" fillId="34" borderId="32" xfId="0" applyFont="1" applyFill="1" applyBorder="1" applyAlignment="1">
      <alignment horizontal="left"/>
    </xf>
    <xf numFmtId="0" fontId="30" fillId="33" borderId="22" xfId="0" applyFont="1" applyFill="1" applyBorder="1" applyAlignment="1">
      <alignment horizontal="left"/>
    </xf>
    <xf numFmtId="0" fontId="30" fillId="33" borderId="23" xfId="0" applyFont="1" applyFill="1" applyBorder="1" applyAlignment="1">
      <alignment horizontal="left"/>
    </xf>
    <xf numFmtId="8" fontId="30" fillId="33" borderId="24" xfId="0" applyNumberFormat="1" applyFont="1" applyFill="1" applyBorder="1" applyAlignment="1">
      <alignment horizontal="left"/>
    </xf>
    <xf numFmtId="0" fontId="30" fillId="34" borderId="24" xfId="0" applyFont="1" applyFill="1" applyBorder="1" applyAlignment="1">
      <alignment horizontal="left"/>
    </xf>
    <xf numFmtId="0" fontId="30" fillId="34" borderId="49" xfId="0" applyFont="1" applyFill="1" applyBorder="1" applyAlignment="1">
      <alignment horizontal="left"/>
    </xf>
    <xf numFmtId="0" fontId="20" fillId="34" borderId="21" xfId="0" applyFont="1" applyFill="1" applyBorder="1" applyAlignment="1">
      <alignment horizontal="left"/>
    </xf>
    <xf numFmtId="0" fontId="20" fillId="34" borderId="35" xfId="0" applyFont="1" applyFill="1" applyBorder="1" applyAlignment="1">
      <alignment horizontal="left"/>
    </xf>
    <xf numFmtId="0" fontId="30" fillId="33" borderId="25" xfId="0" applyFont="1" applyFill="1" applyBorder="1" applyAlignment="1">
      <alignment horizontal="left"/>
    </xf>
    <xf numFmtId="0" fontId="30" fillId="33" borderId="26" xfId="0" applyFont="1" applyFill="1" applyBorder="1" applyAlignment="1">
      <alignment horizontal="left"/>
    </xf>
    <xf numFmtId="8" fontId="30" fillId="33" borderId="21" xfId="0" applyNumberFormat="1" applyFont="1" applyFill="1" applyBorder="1" applyAlignment="1">
      <alignment horizontal="left"/>
    </xf>
    <xf numFmtId="0" fontId="30" fillId="34" borderId="21" xfId="0" applyFont="1" applyFill="1" applyBorder="1" applyAlignment="1">
      <alignment horizontal="left"/>
    </xf>
    <xf numFmtId="0" fontId="30" fillId="33" borderId="13" xfId="0" applyFont="1" applyFill="1" applyBorder="1" applyAlignment="1">
      <alignment horizontal="left"/>
    </xf>
    <xf numFmtId="0" fontId="30" fillId="33" borderId="0" xfId="0" applyFont="1" applyFill="1" applyBorder="1" applyAlignment="1">
      <alignment horizontal="left"/>
    </xf>
    <xf numFmtId="0" fontId="31" fillId="34" borderId="21" xfId="0" applyFont="1" applyFill="1" applyBorder="1" applyAlignment="1">
      <alignment horizontal="left"/>
    </xf>
    <xf numFmtId="0" fontId="31" fillId="34" borderId="49" xfId="0" applyFont="1" applyFill="1" applyBorder="1" applyAlignment="1">
      <alignment horizontal="left"/>
    </xf>
    <xf numFmtId="0" fontId="30" fillId="33" borderId="56" xfId="0" applyFont="1" applyFill="1" applyBorder="1" applyAlignment="1">
      <alignment horizontal="left"/>
    </xf>
    <xf numFmtId="0" fontId="30" fillId="33" borderId="51" xfId="0" applyFont="1" applyFill="1" applyBorder="1" applyAlignment="1">
      <alignment horizontal="left"/>
    </xf>
    <xf numFmtId="0" fontId="30" fillId="33" borderId="27" xfId="0" applyFont="1" applyFill="1" applyBorder="1" applyAlignment="1">
      <alignment horizontal="left"/>
    </xf>
    <xf numFmtId="0" fontId="30" fillId="33" borderId="28" xfId="0" applyFont="1" applyFill="1" applyBorder="1" applyAlignment="1">
      <alignment horizontal="left"/>
    </xf>
    <xf numFmtId="8" fontId="30" fillId="33" borderId="29" xfId="0" applyNumberFormat="1" applyFont="1" applyFill="1" applyBorder="1" applyAlignment="1">
      <alignment horizontal="left"/>
    </xf>
    <xf numFmtId="0" fontId="30" fillId="34" borderId="29" xfId="0" applyFont="1" applyFill="1" applyBorder="1" applyAlignment="1">
      <alignment horizontal="left"/>
    </xf>
    <xf numFmtId="0" fontId="30" fillId="34" borderId="37" xfId="0" applyFont="1" applyFill="1" applyBorder="1" applyAlignment="1">
      <alignment horizontal="left"/>
    </xf>
    <xf numFmtId="0" fontId="20" fillId="34" borderId="29" xfId="0" applyFont="1" applyFill="1" applyBorder="1" applyAlignment="1">
      <alignment horizontal="left"/>
    </xf>
    <xf numFmtId="0" fontId="20" fillId="34" borderId="36" xfId="0" applyFont="1" applyFill="1" applyBorder="1" applyAlignment="1">
      <alignment horizontal="left"/>
    </xf>
    <xf numFmtId="0" fontId="21" fillId="33" borderId="31" xfId="0" applyFont="1" applyFill="1" applyBorder="1" applyAlignment="1">
      <alignment horizontal="left" vertical="top" wrapText="1"/>
    </xf>
    <xf numFmtId="0" fontId="21" fillId="33" borderId="30" xfId="0" applyFont="1" applyFill="1" applyBorder="1" applyAlignment="1">
      <alignment horizontal="left" vertical="top" wrapText="1"/>
    </xf>
    <xf numFmtId="0" fontId="29" fillId="33" borderId="30" xfId="0" applyFont="1" applyFill="1" applyBorder="1" applyAlignment="1">
      <alignment horizontal="left" vertical="top" wrapText="1"/>
    </xf>
    <xf numFmtId="0" fontId="25" fillId="33" borderId="30" xfId="0" applyFont="1" applyFill="1" applyBorder="1" applyAlignment="1">
      <alignment horizontal="left" vertical="top"/>
    </xf>
    <xf numFmtId="0" fontId="25" fillId="33" borderId="32" xfId="0" applyFont="1" applyFill="1" applyBorder="1" applyAlignment="1">
      <alignment horizontal="left" vertical="top"/>
    </xf>
    <xf numFmtId="8" fontId="30" fillId="33" borderId="57" xfId="0" applyNumberFormat="1" applyFont="1" applyFill="1" applyBorder="1" applyAlignment="1">
      <alignment horizontal="left"/>
    </xf>
    <xf numFmtId="0" fontId="30" fillId="34" borderId="54" xfId="0" applyFont="1" applyFill="1" applyBorder="1" applyAlignment="1">
      <alignment horizontal="left"/>
    </xf>
    <xf numFmtId="8" fontId="30" fillId="33" borderId="54" xfId="0" applyNumberFormat="1" applyFont="1" applyFill="1" applyBorder="1" applyAlignment="1">
      <alignment horizontal="left"/>
    </xf>
    <xf numFmtId="0" fontId="30" fillId="34" borderId="24" xfId="0" applyFont="1" applyFill="1" applyBorder="1" applyAlignment="1">
      <alignment horizontal="left"/>
    </xf>
    <xf numFmtId="0" fontId="20" fillId="34" borderId="24" xfId="0" applyFont="1" applyFill="1" applyBorder="1" applyAlignment="1">
      <alignment horizontal="left"/>
    </xf>
    <xf numFmtId="0" fontId="20" fillId="34" borderId="34" xfId="0" applyFont="1" applyFill="1" applyBorder="1" applyAlignment="1">
      <alignment horizontal="left"/>
    </xf>
    <xf numFmtId="0" fontId="30" fillId="34" borderId="44" xfId="0" applyFont="1" applyFill="1" applyBorder="1" applyAlignment="1">
      <alignment horizontal="left"/>
    </xf>
    <xf numFmtId="8" fontId="30" fillId="33" borderId="44" xfId="0" applyNumberFormat="1" applyFont="1" applyFill="1" applyBorder="1" applyAlignment="1">
      <alignment horizontal="left"/>
    </xf>
    <xf numFmtId="0" fontId="30" fillId="34" borderId="21" xfId="0" applyFont="1" applyFill="1" applyBorder="1" applyAlignment="1">
      <alignment horizontal="left"/>
    </xf>
    <xf numFmtId="0" fontId="20" fillId="33" borderId="26" xfId="0" applyFont="1" applyFill="1" applyBorder="1" applyAlignment="1">
      <alignment horizontal="left"/>
    </xf>
    <xf numFmtId="0" fontId="20" fillId="33" borderId="49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26" fillId="33" borderId="26" xfId="0" applyFont="1" applyFill="1" applyBorder="1" applyAlignment="1">
      <alignment horizontal="left"/>
    </xf>
    <xf numFmtId="0" fontId="26" fillId="33" borderId="49" xfId="0" applyFont="1" applyFill="1" applyBorder="1" applyAlignment="1">
      <alignment horizontal="left"/>
    </xf>
    <xf numFmtId="0" fontId="29" fillId="33" borderId="27" xfId="0" applyFont="1" applyFill="1" applyBorder="1" applyAlignment="1">
      <alignment horizontal="left"/>
    </xf>
    <xf numFmtId="0" fontId="26" fillId="33" borderId="28" xfId="0" applyFont="1" applyFill="1" applyBorder="1" applyAlignment="1">
      <alignment horizontal="left"/>
    </xf>
    <xf numFmtId="0" fontId="26" fillId="33" borderId="37" xfId="0" applyFont="1" applyFill="1" applyBorder="1" applyAlignment="1">
      <alignment horizontal="left"/>
    </xf>
    <xf numFmtId="0" fontId="30" fillId="34" borderId="38" xfId="0" applyFont="1" applyFill="1" applyBorder="1" applyAlignment="1">
      <alignment horizontal="left"/>
    </xf>
    <xf numFmtId="8" fontId="30" fillId="33" borderId="38" xfId="0" applyNumberFormat="1" applyFont="1" applyFill="1" applyBorder="1" applyAlignment="1">
      <alignment horizontal="left"/>
    </xf>
    <xf numFmtId="0" fontId="30" fillId="34" borderId="29" xfId="0" applyFont="1" applyFill="1" applyBorder="1" applyAlignment="1">
      <alignment horizontal="left"/>
    </xf>
    <xf numFmtId="0" fontId="30" fillId="33" borderId="27" xfId="0" applyFont="1" applyFill="1" applyBorder="1" applyAlignment="1">
      <alignment horizontal="left"/>
    </xf>
    <xf numFmtId="0" fontId="30" fillId="33" borderId="28" xfId="0" applyFont="1" applyFill="1" applyBorder="1" applyAlignment="1">
      <alignment horizontal="left"/>
    </xf>
    <xf numFmtId="0" fontId="30" fillId="33" borderId="37" xfId="0" applyFont="1" applyFill="1" applyBorder="1" applyAlignment="1">
      <alignment horizontal="left"/>
    </xf>
    <xf numFmtId="49" fontId="20" fillId="33" borderId="44" xfId="0" applyNumberFormat="1" applyFont="1" applyFill="1" applyBorder="1" applyAlignment="1">
      <alignment horizontal="center"/>
    </xf>
    <xf numFmtId="49" fontId="20" fillId="33" borderId="26" xfId="0" applyNumberFormat="1" applyFont="1" applyFill="1" applyBorder="1" applyAlignment="1">
      <alignment horizontal="center"/>
    </xf>
    <xf numFmtId="49" fontId="20" fillId="33" borderId="49" xfId="0" applyNumberFormat="1" applyFont="1" applyFill="1" applyBorder="1" applyAlignment="1">
      <alignment horizontal="center"/>
    </xf>
    <xf numFmtId="8" fontId="29" fillId="33" borderId="2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cadentcatering.co.uk/" TargetMode="External" /><Relationship Id="rId2" Type="http://schemas.openxmlformats.org/officeDocument/2006/relationships/hyperlink" Target="mailto:sales@decadentcatering.co.uk?subject=Website%20Enquiry" TargetMode="External" /><Relationship Id="rId3" Type="http://schemas.openxmlformats.org/officeDocument/2006/relationships/hyperlink" Target="mailto:*sales@decadentcatering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tabSelected="1" zoomScaleSheetLayoutView="80" workbookViewId="0" topLeftCell="A31">
      <selection activeCell="G45" sqref="G45"/>
    </sheetView>
  </sheetViews>
  <sheetFormatPr defaultColWidth="9.140625" defaultRowHeight="12.75"/>
  <cols>
    <col min="1" max="1" width="5.00390625" style="5" customWidth="1"/>
    <col min="2" max="2" width="6.28125" style="5" customWidth="1"/>
    <col min="3" max="3" width="5.7109375" style="5" customWidth="1"/>
    <col min="4" max="4" width="7.8515625" style="5" customWidth="1"/>
    <col min="5" max="5" width="5.7109375" style="5" customWidth="1"/>
    <col min="6" max="6" width="5.421875" style="5" customWidth="1"/>
    <col min="7" max="7" width="8.28125" style="5" customWidth="1"/>
    <col min="8" max="8" width="7.57421875" style="5" customWidth="1"/>
    <col min="9" max="9" width="7.140625" style="5" customWidth="1"/>
    <col min="10" max="12" width="5.57421875" style="5" customWidth="1"/>
    <col min="13" max="14" width="5.7109375" style="5" customWidth="1"/>
    <col min="15" max="15" width="5.140625" style="5" customWidth="1"/>
    <col min="16" max="16" width="10.7109375" style="5" customWidth="1"/>
    <col min="17" max="18" width="7.421875" style="5" customWidth="1"/>
    <col min="19" max="19" width="5.28125" style="5" customWidth="1"/>
    <col min="20" max="20" width="6.421875" style="5" customWidth="1"/>
    <col min="21" max="21" width="7.28125" style="5" customWidth="1"/>
    <col min="22" max="58" width="5.7109375" style="5" customWidth="1"/>
    <col min="59" max="16384" width="9.140625" style="5" customWidth="1"/>
  </cols>
  <sheetData>
    <row r="1" spans="1:18" ht="24" customHeight="1">
      <c r="A1" s="1"/>
      <c r="B1" s="2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19.5" customHeight="1">
      <c r="A2" s="1"/>
      <c r="B2" s="6" t="s">
        <v>48</v>
      </c>
      <c r="C2" s="7"/>
      <c r="D2" s="7"/>
      <c r="E2" s="7"/>
      <c r="F2" s="7" t="s">
        <v>9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8" ht="19.5" customHeight="1">
      <c r="A3" s="1"/>
      <c r="B3" s="9" t="s">
        <v>77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1:18" ht="25.5" customHeight="1" thickBot="1">
      <c r="A4" s="1"/>
      <c r="B4" s="12" t="s">
        <v>49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18" ht="19.5" customHeight="1">
      <c r="A5" s="1"/>
      <c r="B5" s="15" t="s">
        <v>50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8" ht="13.5" customHeight="1" thickBot="1">
      <c r="A6" s="1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</row>
    <row r="7" spans="1:18" ht="6.75" customHeight="1" thickBot="1">
      <c r="A7" s="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20" ht="17.25" customHeight="1" thickBot="1">
      <c r="A8" s="1"/>
      <c r="B8" s="22" t="s">
        <v>35</v>
      </c>
      <c r="C8" s="22"/>
      <c r="D8" s="22"/>
      <c r="E8" s="23"/>
      <c r="F8" s="24"/>
      <c r="G8" s="24"/>
      <c r="H8" s="24"/>
      <c r="I8" s="25"/>
      <c r="J8" s="22"/>
      <c r="K8" s="26"/>
      <c r="L8" s="26"/>
      <c r="M8" s="27" t="s">
        <v>4</v>
      </c>
      <c r="N8" s="27"/>
      <c r="O8" s="28"/>
      <c r="P8" s="29"/>
      <c r="Q8" s="29"/>
      <c r="R8" s="30"/>
      <c r="T8" s="31"/>
    </row>
    <row r="9" ht="6.75" customHeight="1"/>
    <row r="10" ht="6" customHeight="1" hidden="1"/>
    <row r="11" spans="2:17" ht="14.25" customHeight="1">
      <c r="B11" s="32" t="s">
        <v>0</v>
      </c>
      <c r="C11" s="33"/>
      <c r="D11" s="34"/>
      <c r="E11" s="32" t="s">
        <v>1</v>
      </c>
      <c r="F11" s="33"/>
      <c r="G11" s="35"/>
      <c r="K11" s="32" t="s">
        <v>24</v>
      </c>
      <c r="L11" s="35"/>
      <c r="M11" s="36"/>
      <c r="P11" s="32" t="s">
        <v>47</v>
      </c>
      <c r="Q11" s="36"/>
    </row>
    <row r="12" ht="6" customHeight="1" thickBot="1"/>
    <row r="13" spans="2:18" ht="19.5" customHeight="1">
      <c r="B13" s="134" t="s">
        <v>5</v>
      </c>
      <c r="C13" s="135"/>
      <c r="D13" s="135"/>
      <c r="E13" s="135"/>
      <c r="F13" s="135"/>
      <c r="G13" s="136" t="s">
        <v>53</v>
      </c>
      <c r="H13" s="136" t="s">
        <v>37</v>
      </c>
      <c r="I13" s="136" t="s">
        <v>44</v>
      </c>
      <c r="J13" s="137" t="s">
        <v>43</v>
      </c>
      <c r="K13" s="138"/>
      <c r="L13" s="138"/>
      <c r="M13" s="138"/>
      <c r="N13" s="138"/>
      <c r="O13" s="138"/>
      <c r="P13" s="138"/>
      <c r="Q13" s="138"/>
      <c r="R13" s="139"/>
    </row>
    <row r="14" spans="2:18" ht="16.5" customHeight="1" thickBot="1">
      <c r="B14" s="140"/>
      <c r="C14" s="141"/>
      <c r="D14" s="141"/>
      <c r="E14" s="141"/>
      <c r="F14" s="141"/>
      <c r="G14" s="142"/>
      <c r="H14" s="142"/>
      <c r="I14" s="142"/>
      <c r="J14" s="143"/>
      <c r="K14" s="143"/>
      <c r="L14" s="143"/>
      <c r="M14" s="143"/>
      <c r="N14" s="143"/>
      <c r="O14" s="143"/>
      <c r="P14" s="143"/>
      <c r="Q14" s="143"/>
      <c r="R14" s="144"/>
    </row>
    <row r="15" spans="2:18" ht="12.75">
      <c r="B15" s="145" t="s">
        <v>61</v>
      </c>
      <c r="C15" s="146"/>
      <c r="D15" s="146"/>
      <c r="E15" s="146"/>
      <c r="F15" s="146"/>
      <c r="G15" s="147">
        <v>2.75</v>
      </c>
      <c r="H15" s="148"/>
      <c r="I15" s="147">
        <f>G15*H15</f>
        <v>0</v>
      </c>
      <c r="J15" s="149"/>
      <c r="K15" s="150"/>
      <c r="L15" s="150"/>
      <c r="M15" s="150"/>
      <c r="N15" s="150"/>
      <c r="O15" s="150"/>
      <c r="P15" s="150"/>
      <c r="Q15" s="150"/>
      <c r="R15" s="151"/>
    </row>
    <row r="16" spans="2:18" ht="12.75">
      <c r="B16" s="152" t="s">
        <v>10</v>
      </c>
      <c r="C16" s="153"/>
      <c r="D16" s="153"/>
      <c r="E16" s="153"/>
      <c r="F16" s="153"/>
      <c r="G16" s="154">
        <v>4.95</v>
      </c>
      <c r="H16" s="155"/>
      <c r="I16" s="154">
        <f>G16*H16</f>
        <v>0</v>
      </c>
      <c r="J16" s="156"/>
      <c r="K16" s="157"/>
      <c r="L16" s="157"/>
      <c r="M16" s="157"/>
      <c r="N16" s="157"/>
      <c r="O16" s="157"/>
      <c r="P16" s="157"/>
      <c r="Q16" s="157"/>
      <c r="R16" s="158"/>
    </row>
    <row r="17" spans="2:18" ht="12.75">
      <c r="B17" s="159" t="s">
        <v>26</v>
      </c>
      <c r="C17" s="160"/>
      <c r="D17" s="160"/>
      <c r="E17" s="160"/>
      <c r="F17" s="160"/>
      <c r="G17" s="161">
        <v>4.95</v>
      </c>
      <c r="H17" s="162"/>
      <c r="I17" s="161">
        <f aca="true" t="shared" si="0" ref="I17:I24">G17*H17</f>
        <v>0</v>
      </c>
      <c r="J17" s="156"/>
      <c r="K17" s="157"/>
      <c r="L17" s="157"/>
      <c r="M17" s="157"/>
      <c r="N17" s="157"/>
      <c r="O17" s="157"/>
      <c r="P17" s="157"/>
      <c r="Q17" s="157"/>
      <c r="R17" s="158"/>
    </row>
    <row r="18" spans="2:18" ht="12.75">
      <c r="B18" s="159" t="s">
        <v>66</v>
      </c>
      <c r="C18" s="160"/>
      <c r="D18" s="160"/>
      <c r="E18" s="160"/>
      <c r="F18" s="160"/>
      <c r="G18" s="161">
        <v>5.25</v>
      </c>
      <c r="H18" s="162"/>
      <c r="I18" s="161">
        <f>G18*H18</f>
        <v>0</v>
      </c>
      <c r="J18" s="156"/>
      <c r="K18" s="157"/>
      <c r="L18" s="157"/>
      <c r="M18" s="157"/>
      <c r="N18" s="157"/>
      <c r="O18" s="157"/>
      <c r="P18" s="157"/>
      <c r="Q18" s="157"/>
      <c r="R18" s="158"/>
    </row>
    <row r="19" spans="2:18" ht="15.75">
      <c r="B19" s="163" t="s">
        <v>11</v>
      </c>
      <c r="C19" s="164"/>
      <c r="D19" s="164"/>
      <c r="E19" s="164"/>
      <c r="F19" s="164"/>
      <c r="G19" s="161">
        <v>3.95</v>
      </c>
      <c r="H19" s="165"/>
      <c r="I19" s="161">
        <f t="shared" si="0"/>
        <v>0</v>
      </c>
      <c r="J19" s="166"/>
      <c r="K19" s="157"/>
      <c r="L19" s="157"/>
      <c r="M19" s="157"/>
      <c r="N19" s="157"/>
      <c r="O19" s="157"/>
      <c r="P19" s="157"/>
      <c r="Q19" s="157"/>
      <c r="R19" s="158"/>
    </row>
    <row r="20" spans="2:18" ht="12.75">
      <c r="B20" s="167" t="s">
        <v>12</v>
      </c>
      <c r="C20" s="168"/>
      <c r="D20" s="168"/>
      <c r="E20" s="168"/>
      <c r="F20" s="168"/>
      <c r="G20" s="161">
        <v>4.65</v>
      </c>
      <c r="H20" s="162"/>
      <c r="I20" s="161">
        <f t="shared" si="0"/>
        <v>0</v>
      </c>
      <c r="J20" s="156"/>
      <c r="K20" s="157"/>
      <c r="L20" s="157"/>
      <c r="M20" s="157"/>
      <c r="N20" s="157"/>
      <c r="O20" s="157"/>
      <c r="P20" s="157"/>
      <c r="Q20" s="157"/>
      <c r="R20" s="158"/>
    </row>
    <row r="21" spans="2:18" ht="12.75">
      <c r="B21" s="159" t="s">
        <v>13</v>
      </c>
      <c r="C21" s="160"/>
      <c r="D21" s="160"/>
      <c r="E21" s="160"/>
      <c r="F21" s="160"/>
      <c r="G21" s="161">
        <v>5.95</v>
      </c>
      <c r="H21" s="162"/>
      <c r="I21" s="161">
        <f t="shared" si="0"/>
        <v>0</v>
      </c>
      <c r="J21" s="156"/>
      <c r="K21" s="157"/>
      <c r="L21" s="157"/>
      <c r="M21" s="157"/>
      <c r="N21" s="157"/>
      <c r="O21" s="157"/>
      <c r="P21" s="157"/>
      <c r="Q21" s="157"/>
      <c r="R21" s="158"/>
    </row>
    <row r="22" spans="2:18" ht="12.75">
      <c r="B22" s="152" t="s">
        <v>14</v>
      </c>
      <c r="C22" s="153"/>
      <c r="D22" s="153"/>
      <c r="E22" s="153"/>
      <c r="F22" s="153"/>
      <c r="G22" s="161">
        <v>6.95</v>
      </c>
      <c r="H22" s="162"/>
      <c r="I22" s="161">
        <f t="shared" si="0"/>
        <v>0</v>
      </c>
      <c r="J22" s="156"/>
      <c r="K22" s="157"/>
      <c r="L22" s="157"/>
      <c r="M22" s="157"/>
      <c r="N22" s="157"/>
      <c r="O22" s="157"/>
      <c r="P22" s="157"/>
      <c r="Q22" s="157"/>
      <c r="R22" s="158"/>
    </row>
    <row r="23" spans="2:18" ht="12.75">
      <c r="B23" s="159" t="s">
        <v>15</v>
      </c>
      <c r="C23" s="160"/>
      <c r="D23" s="160"/>
      <c r="E23" s="160"/>
      <c r="F23" s="160"/>
      <c r="G23" s="161">
        <v>7.5</v>
      </c>
      <c r="H23" s="162"/>
      <c r="I23" s="161">
        <f t="shared" si="0"/>
        <v>0</v>
      </c>
      <c r="J23" s="156"/>
      <c r="K23" s="157"/>
      <c r="L23" s="157"/>
      <c r="M23" s="157"/>
      <c r="N23" s="157"/>
      <c r="O23" s="157"/>
      <c r="P23" s="157"/>
      <c r="Q23" s="157"/>
      <c r="R23" s="158"/>
    </row>
    <row r="24" spans="2:18" ht="13.5" thickBot="1">
      <c r="B24" s="169" t="s">
        <v>16</v>
      </c>
      <c r="C24" s="170"/>
      <c r="D24" s="170"/>
      <c r="E24" s="170"/>
      <c r="F24" s="170"/>
      <c r="G24" s="171">
        <v>9.95</v>
      </c>
      <c r="H24" s="172"/>
      <c r="I24" s="171">
        <f t="shared" si="0"/>
        <v>0</v>
      </c>
      <c r="J24" s="173"/>
      <c r="K24" s="174"/>
      <c r="L24" s="174"/>
      <c r="M24" s="174"/>
      <c r="N24" s="174"/>
      <c r="O24" s="174"/>
      <c r="P24" s="174"/>
      <c r="Q24" s="174"/>
      <c r="R24" s="175"/>
    </row>
    <row r="25" spans="2:18" ht="42" customHeight="1">
      <c r="B25" s="176" t="s">
        <v>56</v>
      </c>
      <c r="C25" s="177"/>
      <c r="D25" s="177"/>
      <c r="E25" s="177"/>
      <c r="F25" s="177"/>
      <c r="G25" s="178" t="s">
        <v>54</v>
      </c>
      <c r="H25" s="178" t="s">
        <v>37</v>
      </c>
      <c r="I25" s="178" t="s">
        <v>44</v>
      </c>
      <c r="J25" s="179" t="s">
        <v>43</v>
      </c>
      <c r="K25" s="179"/>
      <c r="L25" s="179"/>
      <c r="M25" s="179"/>
      <c r="N25" s="179"/>
      <c r="O25" s="179"/>
      <c r="P25" s="179"/>
      <c r="Q25" s="179"/>
      <c r="R25" s="180"/>
    </row>
    <row r="26" spans="2:18" ht="12.75">
      <c r="B26" s="163" t="s">
        <v>28</v>
      </c>
      <c r="C26" s="164"/>
      <c r="D26" s="164"/>
      <c r="E26" s="164" t="s">
        <v>17</v>
      </c>
      <c r="F26" s="164"/>
      <c r="G26" s="181">
        <v>13.95</v>
      </c>
      <c r="H26" s="182"/>
      <c r="I26" s="183">
        <f>G26*H26</f>
        <v>0</v>
      </c>
      <c r="J26" s="184"/>
      <c r="K26" s="185"/>
      <c r="L26" s="185"/>
      <c r="M26" s="185"/>
      <c r="N26" s="185"/>
      <c r="O26" s="185"/>
      <c r="P26" s="185"/>
      <c r="Q26" s="185"/>
      <c r="R26" s="186"/>
    </row>
    <row r="27" spans="2:18" ht="12.75">
      <c r="B27" s="159" t="s">
        <v>28</v>
      </c>
      <c r="C27" s="160"/>
      <c r="D27" s="160"/>
      <c r="E27" s="160" t="s">
        <v>18</v>
      </c>
      <c r="F27" s="160"/>
      <c r="G27" s="161">
        <v>21.95</v>
      </c>
      <c r="H27" s="187"/>
      <c r="I27" s="188">
        <f aca="true" t="shared" si="1" ref="I27:I36">G27*H27</f>
        <v>0</v>
      </c>
      <c r="J27" s="189"/>
      <c r="K27" s="157"/>
      <c r="L27" s="157"/>
      <c r="M27" s="157"/>
      <c r="N27" s="157"/>
      <c r="O27" s="157"/>
      <c r="P27" s="157"/>
      <c r="Q27" s="157"/>
      <c r="R27" s="158"/>
    </row>
    <row r="28" spans="2:18" ht="12.75">
      <c r="B28" s="159" t="s">
        <v>68</v>
      </c>
      <c r="C28" s="160"/>
      <c r="D28" s="160"/>
      <c r="E28" s="160"/>
      <c r="F28" s="160"/>
      <c r="G28" s="207">
        <v>1</v>
      </c>
      <c r="H28" s="187"/>
      <c r="I28" s="188">
        <f t="shared" si="1"/>
        <v>0</v>
      </c>
      <c r="J28" s="189"/>
      <c r="K28" s="157"/>
      <c r="L28" s="157"/>
      <c r="M28" s="157"/>
      <c r="N28" s="157"/>
      <c r="O28" s="157"/>
      <c r="P28" s="157"/>
      <c r="Q28" s="157"/>
      <c r="R28" s="158"/>
    </row>
    <row r="29" spans="2:18" ht="12.75">
      <c r="B29" s="159" t="s">
        <v>67</v>
      </c>
      <c r="C29" s="160"/>
      <c r="D29" s="160"/>
      <c r="E29" s="160"/>
      <c r="F29" s="160"/>
      <c r="G29" s="207">
        <v>1</v>
      </c>
      <c r="H29" s="187"/>
      <c r="I29" s="188">
        <f t="shared" si="1"/>
        <v>0</v>
      </c>
      <c r="J29" s="189"/>
      <c r="K29" s="157"/>
      <c r="L29" s="157"/>
      <c r="M29" s="157"/>
      <c r="N29" s="157"/>
      <c r="O29" s="157"/>
      <c r="P29" s="157"/>
      <c r="Q29" s="157"/>
      <c r="R29" s="158"/>
    </row>
    <row r="30" spans="2:18" ht="12.75">
      <c r="B30" s="159" t="s">
        <v>27</v>
      </c>
      <c r="C30" s="160"/>
      <c r="D30" s="160"/>
      <c r="E30" s="160" t="s">
        <v>72</v>
      </c>
      <c r="F30" s="160"/>
      <c r="G30" s="161">
        <v>6.5</v>
      </c>
      <c r="H30" s="187"/>
      <c r="I30" s="188">
        <f t="shared" si="1"/>
        <v>0</v>
      </c>
      <c r="J30" s="189"/>
      <c r="K30" s="157"/>
      <c r="L30" s="157"/>
      <c r="M30" s="157"/>
      <c r="N30" s="157"/>
      <c r="O30" s="157"/>
      <c r="P30" s="157"/>
      <c r="Q30" s="157"/>
      <c r="R30" s="158"/>
    </row>
    <row r="31" spans="2:18" ht="12.75">
      <c r="B31" s="159" t="s">
        <v>69</v>
      </c>
      <c r="C31" s="160"/>
      <c r="D31" s="160"/>
      <c r="E31" s="160"/>
      <c r="F31" s="160"/>
      <c r="G31" s="161">
        <v>21.95</v>
      </c>
      <c r="H31" s="187"/>
      <c r="I31" s="188">
        <f t="shared" si="1"/>
        <v>0</v>
      </c>
      <c r="J31" s="189"/>
      <c r="K31" s="157"/>
      <c r="L31" s="157"/>
      <c r="M31" s="157"/>
      <c r="N31" s="157"/>
      <c r="O31" s="157"/>
      <c r="P31" s="157"/>
      <c r="Q31" s="157"/>
      <c r="R31" s="158"/>
    </row>
    <row r="32" spans="2:18" ht="12.75">
      <c r="B32" s="159" t="s">
        <v>70</v>
      </c>
      <c r="C32" s="160"/>
      <c r="D32" s="160"/>
      <c r="E32" s="160"/>
      <c r="F32" s="160"/>
      <c r="G32" s="207">
        <v>1</v>
      </c>
      <c r="H32" s="187"/>
      <c r="I32" s="188">
        <f t="shared" si="1"/>
        <v>0</v>
      </c>
      <c r="J32" s="189"/>
      <c r="K32" s="157"/>
      <c r="L32" s="157"/>
      <c r="M32" s="157"/>
      <c r="N32" s="157"/>
      <c r="O32" s="157"/>
      <c r="P32" s="157"/>
      <c r="Q32" s="157"/>
      <c r="R32" s="158"/>
    </row>
    <row r="33" spans="2:18" ht="12.75">
      <c r="B33" s="159" t="s">
        <v>73</v>
      </c>
      <c r="C33" s="160"/>
      <c r="D33" s="160"/>
      <c r="E33" s="160"/>
      <c r="F33" s="160"/>
      <c r="G33" s="207">
        <v>12.95</v>
      </c>
      <c r="H33" s="187"/>
      <c r="I33" s="188">
        <f t="shared" si="1"/>
        <v>0</v>
      </c>
      <c r="J33" s="189"/>
      <c r="K33" s="157"/>
      <c r="L33" s="157"/>
      <c r="M33" s="157"/>
      <c r="N33" s="157"/>
      <c r="O33" s="157"/>
      <c r="P33" s="157"/>
      <c r="Q33" s="157"/>
      <c r="R33" s="158"/>
    </row>
    <row r="34" spans="2:18" ht="12.75">
      <c r="B34" s="159" t="s">
        <v>29</v>
      </c>
      <c r="C34" s="160"/>
      <c r="D34" s="160"/>
      <c r="E34" s="160" t="s">
        <v>74</v>
      </c>
      <c r="F34" s="160"/>
      <c r="G34" s="207">
        <v>11.95</v>
      </c>
      <c r="H34" s="187"/>
      <c r="I34" s="188">
        <f t="shared" si="1"/>
        <v>0</v>
      </c>
      <c r="J34" s="189"/>
      <c r="K34" s="157"/>
      <c r="L34" s="157"/>
      <c r="M34" s="157"/>
      <c r="N34" s="157"/>
      <c r="O34" s="157"/>
      <c r="P34" s="157"/>
      <c r="Q34" s="157"/>
      <c r="R34" s="158"/>
    </row>
    <row r="35" spans="2:18" ht="12.75">
      <c r="B35" s="48" t="s">
        <v>75</v>
      </c>
      <c r="C35" s="190"/>
      <c r="D35" s="190"/>
      <c r="E35" s="160" t="s">
        <v>76</v>
      </c>
      <c r="F35" s="191"/>
      <c r="G35" s="207">
        <v>16.95</v>
      </c>
      <c r="H35" s="187"/>
      <c r="I35" s="188">
        <f t="shared" si="1"/>
        <v>0</v>
      </c>
      <c r="J35" s="189"/>
      <c r="K35" s="157"/>
      <c r="L35" s="157"/>
      <c r="M35" s="157"/>
      <c r="N35" s="157"/>
      <c r="O35" s="157"/>
      <c r="P35" s="157"/>
      <c r="Q35" s="157"/>
      <c r="R35" s="158"/>
    </row>
    <row r="36" spans="2:18" ht="12.75">
      <c r="B36" s="159" t="s">
        <v>64</v>
      </c>
      <c r="C36" s="160"/>
      <c r="D36" s="160"/>
      <c r="E36" s="160"/>
      <c r="F36" s="160"/>
      <c r="G36" s="161">
        <v>1.25</v>
      </c>
      <c r="H36" s="187"/>
      <c r="I36" s="188">
        <f t="shared" si="1"/>
        <v>0</v>
      </c>
      <c r="J36" s="189"/>
      <c r="K36" s="157"/>
      <c r="L36" s="157"/>
      <c r="M36" s="157"/>
      <c r="N36" s="157"/>
      <c r="O36" s="157"/>
      <c r="P36" s="157"/>
      <c r="Q36" s="157"/>
      <c r="R36" s="158"/>
    </row>
    <row r="37" spans="2:18" ht="12" customHeight="1">
      <c r="B37" s="192" t="s">
        <v>45</v>
      </c>
      <c r="C37" s="193"/>
      <c r="D37" s="193"/>
      <c r="E37" s="193"/>
      <c r="F37" s="194"/>
      <c r="G37" s="161">
        <v>0.3</v>
      </c>
      <c r="H37" s="187"/>
      <c r="I37" s="188">
        <f>G37*H37</f>
        <v>0</v>
      </c>
      <c r="J37" s="189"/>
      <c r="K37" s="157"/>
      <c r="L37" s="157"/>
      <c r="M37" s="157"/>
      <c r="N37" s="157"/>
      <c r="O37" s="157"/>
      <c r="P37" s="157"/>
      <c r="Q37" s="157"/>
      <c r="R37" s="158"/>
    </row>
    <row r="38" spans="2:18" ht="12" customHeight="1" thickBot="1">
      <c r="B38" s="195" t="s">
        <v>46</v>
      </c>
      <c r="C38" s="196"/>
      <c r="D38" s="196"/>
      <c r="E38" s="196"/>
      <c r="F38" s="197"/>
      <c r="G38" s="171">
        <v>0.12</v>
      </c>
      <c r="H38" s="198"/>
      <c r="I38" s="199">
        <f>G38*H38</f>
        <v>0</v>
      </c>
      <c r="J38" s="200"/>
      <c r="K38" s="174"/>
      <c r="L38" s="174"/>
      <c r="M38" s="174"/>
      <c r="N38" s="174"/>
      <c r="O38" s="174"/>
      <c r="P38" s="174"/>
      <c r="Q38" s="174"/>
      <c r="R38" s="175"/>
    </row>
    <row r="39" spans="2:18" ht="7.5" customHeight="1" thickBot="1">
      <c r="B39" s="49"/>
      <c r="C39" s="49"/>
      <c r="D39" s="49"/>
      <c r="E39" s="50"/>
      <c r="F39" s="49"/>
      <c r="G39" s="49"/>
      <c r="H39" s="49"/>
      <c r="I39" s="49"/>
      <c r="J39" s="50"/>
      <c r="K39" s="49"/>
      <c r="L39" s="49"/>
      <c r="M39" s="50"/>
      <c r="N39" s="49"/>
      <c r="O39" s="49"/>
      <c r="P39" s="49"/>
      <c r="Q39" s="49"/>
      <c r="R39" s="49"/>
    </row>
    <row r="40" spans="2:18" ht="33" customHeight="1">
      <c r="B40" s="51" t="s">
        <v>38</v>
      </c>
      <c r="C40" s="52" t="s">
        <v>2</v>
      </c>
      <c r="D40" s="52"/>
      <c r="E40" s="52"/>
      <c r="F40" s="52"/>
      <c r="G40" s="47" t="s">
        <v>54</v>
      </c>
      <c r="H40" s="47" t="s">
        <v>37</v>
      </c>
      <c r="I40" s="53" t="s">
        <v>44</v>
      </c>
      <c r="J40" s="54" t="s">
        <v>39</v>
      </c>
      <c r="K40" s="52"/>
      <c r="L40" s="52"/>
      <c r="M40" s="52"/>
      <c r="N40" s="52"/>
      <c r="O40" s="55"/>
      <c r="P40" s="47" t="s">
        <v>54</v>
      </c>
      <c r="Q40" s="47" t="s">
        <v>37</v>
      </c>
      <c r="R40" s="53" t="s">
        <v>44</v>
      </c>
    </row>
    <row r="41" spans="2:18" ht="12.75" customHeight="1">
      <c r="B41" s="37" t="s">
        <v>31</v>
      </c>
      <c r="C41" s="38"/>
      <c r="D41" s="38"/>
      <c r="E41" s="38"/>
      <c r="F41" s="38"/>
      <c r="G41" s="39">
        <v>2.6</v>
      </c>
      <c r="H41" s="56"/>
      <c r="I41" s="57">
        <f aca="true" t="shared" si="2" ref="I41:I46">G41*H41</f>
        <v>0</v>
      </c>
      <c r="J41" s="38" t="s">
        <v>19</v>
      </c>
      <c r="K41" s="58"/>
      <c r="L41" s="38"/>
      <c r="M41" s="38"/>
      <c r="N41" s="38"/>
      <c r="O41" s="59"/>
      <c r="P41" s="39">
        <v>3.95</v>
      </c>
      <c r="Q41" s="60"/>
      <c r="R41" s="57">
        <f aca="true" t="shared" si="3" ref="R41:R46">P41*Q41</f>
        <v>0</v>
      </c>
    </row>
    <row r="42" spans="2:18" ht="12.75">
      <c r="B42" s="40" t="s">
        <v>62</v>
      </c>
      <c r="C42" s="41"/>
      <c r="D42" s="41"/>
      <c r="E42" s="41"/>
      <c r="F42" s="41"/>
      <c r="G42" s="42">
        <v>1.5</v>
      </c>
      <c r="H42" s="36"/>
      <c r="I42" s="61">
        <f t="shared" si="2"/>
        <v>0</v>
      </c>
      <c r="J42" s="41" t="s">
        <v>20</v>
      </c>
      <c r="K42" s="62"/>
      <c r="L42" s="41"/>
      <c r="M42" s="41"/>
      <c r="N42" s="41"/>
      <c r="O42" s="63"/>
      <c r="P42" s="39">
        <v>3.95</v>
      </c>
      <c r="Q42" s="36"/>
      <c r="R42" s="61">
        <f t="shared" si="3"/>
        <v>0</v>
      </c>
    </row>
    <row r="43" spans="2:18" ht="12.75">
      <c r="B43" s="40" t="s">
        <v>63</v>
      </c>
      <c r="C43" s="41"/>
      <c r="D43" s="41"/>
      <c r="E43" s="41"/>
      <c r="F43" s="41"/>
      <c r="G43" s="42">
        <v>1.5</v>
      </c>
      <c r="H43" s="36"/>
      <c r="I43" s="61">
        <f t="shared" si="2"/>
        <v>0</v>
      </c>
      <c r="J43" s="41" t="s">
        <v>21</v>
      </c>
      <c r="K43" s="62"/>
      <c r="L43" s="41"/>
      <c r="M43" s="41"/>
      <c r="N43" s="41"/>
      <c r="O43" s="63"/>
      <c r="P43" s="39">
        <v>3.95</v>
      </c>
      <c r="Q43" s="36"/>
      <c r="R43" s="61">
        <f t="shared" si="3"/>
        <v>0</v>
      </c>
    </row>
    <row r="44" spans="2:18" ht="12.75">
      <c r="B44" s="40" t="s">
        <v>65</v>
      </c>
      <c r="C44" s="41"/>
      <c r="D44" s="41"/>
      <c r="E44" s="41"/>
      <c r="F44" s="41"/>
      <c r="G44" s="42">
        <v>1.3</v>
      </c>
      <c r="H44" s="36"/>
      <c r="I44" s="61">
        <f t="shared" si="2"/>
        <v>0</v>
      </c>
      <c r="J44" s="41" t="s">
        <v>25</v>
      </c>
      <c r="K44" s="62"/>
      <c r="L44" s="41"/>
      <c r="M44" s="41"/>
      <c r="N44" s="41"/>
      <c r="O44" s="63"/>
      <c r="P44" s="39">
        <v>3.95</v>
      </c>
      <c r="Q44" s="36"/>
      <c r="R44" s="61">
        <f t="shared" si="3"/>
        <v>0</v>
      </c>
    </row>
    <row r="45" spans="2:18" ht="12.75">
      <c r="B45" s="40" t="s">
        <v>71</v>
      </c>
      <c r="C45" s="41"/>
      <c r="D45" s="41"/>
      <c r="E45" s="41"/>
      <c r="F45" s="41"/>
      <c r="G45" s="42">
        <v>0.8</v>
      </c>
      <c r="H45" s="36"/>
      <c r="I45" s="61">
        <f t="shared" si="2"/>
        <v>0</v>
      </c>
      <c r="J45" s="41" t="s">
        <v>23</v>
      </c>
      <c r="K45" s="62"/>
      <c r="L45" s="41"/>
      <c r="M45" s="41"/>
      <c r="N45" s="41"/>
      <c r="O45" s="63"/>
      <c r="P45" s="42">
        <v>3.25</v>
      </c>
      <c r="Q45" s="36"/>
      <c r="R45" s="61">
        <f t="shared" si="3"/>
        <v>0</v>
      </c>
    </row>
    <row r="46" spans="2:18" ht="13.5" thickBot="1">
      <c r="B46" s="201" t="s">
        <v>30</v>
      </c>
      <c r="C46" s="202"/>
      <c r="D46" s="202"/>
      <c r="E46" s="202"/>
      <c r="F46" s="203"/>
      <c r="G46" s="46">
        <v>1</v>
      </c>
      <c r="H46" s="64"/>
      <c r="I46" s="65">
        <f t="shared" si="2"/>
        <v>0</v>
      </c>
      <c r="J46" s="66" t="s">
        <v>33</v>
      </c>
      <c r="K46" s="67"/>
      <c r="L46" s="45"/>
      <c r="M46" s="45"/>
      <c r="N46" s="45"/>
      <c r="O46" s="68"/>
      <c r="P46" s="46">
        <v>3.95</v>
      </c>
      <c r="Q46" s="64"/>
      <c r="R46" s="65">
        <f t="shared" si="3"/>
        <v>0</v>
      </c>
    </row>
    <row r="47" spans="2:18" ht="7.5" customHeight="1" thickBot="1">
      <c r="B47" s="43"/>
      <c r="C47" s="69"/>
      <c r="D47" s="69"/>
      <c r="E47" s="69"/>
      <c r="F47" s="69"/>
      <c r="G47" s="70"/>
      <c r="H47" s="69"/>
      <c r="I47" s="70"/>
      <c r="J47" s="43"/>
      <c r="K47" s="69"/>
      <c r="L47" s="43"/>
      <c r="M47" s="43"/>
      <c r="N47" s="43"/>
      <c r="O47" s="71"/>
      <c r="P47" s="70"/>
      <c r="Q47" s="69"/>
      <c r="R47" s="70"/>
    </row>
    <row r="48" spans="2:18" ht="34.5" customHeight="1">
      <c r="B48" s="72" t="s">
        <v>42</v>
      </c>
      <c r="C48" s="73"/>
      <c r="D48" s="73"/>
      <c r="E48" s="73"/>
      <c r="F48" s="74"/>
      <c r="G48" s="75" t="s">
        <v>54</v>
      </c>
      <c r="H48" s="75" t="s">
        <v>37</v>
      </c>
      <c r="I48" s="76" t="s">
        <v>44</v>
      </c>
      <c r="J48" s="73" t="s">
        <v>40</v>
      </c>
      <c r="K48" s="73"/>
      <c r="L48" s="73"/>
      <c r="M48" s="73"/>
      <c r="N48" s="73"/>
      <c r="O48" s="73"/>
      <c r="P48" s="75" t="s">
        <v>54</v>
      </c>
      <c r="Q48" s="75" t="s">
        <v>37</v>
      </c>
      <c r="R48" s="76" t="s">
        <v>44</v>
      </c>
    </row>
    <row r="49" spans="2:18" ht="12.75">
      <c r="B49" s="77" t="s">
        <v>32</v>
      </c>
      <c r="C49" s="78"/>
      <c r="D49" s="62"/>
      <c r="E49" s="62"/>
      <c r="F49" s="62"/>
      <c r="G49" s="42">
        <v>1.65</v>
      </c>
      <c r="H49" s="36"/>
      <c r="I49" s="61">
        <f>G49*H49</f>
        <v>0</v>
      </c>
      <c r="J49" s="41" t="s">
        <v>60</v>
      </c>
      <c r="K49" s="62"/>
      <c r="L49" s="41"/>
      <c r="M49" s="41"/>
      <c r="N49" s="41"/>
      <c r="O49" s="63"/>
      <c r="P49" s="79">
        <v>6.95</v>
      </c>
      <c r="Q49" s="36"/>
      <c r="R49" s="61">
        <f>P49*Q49</f>
        <v>0</v>
      </c>
    </row>
    <row r="50" spans="2:18" ht="13.5" thickBot="1">
      <c r="B50" s="44" t="s">
        <v>22</v>
      </c>
      <c r="C50" s="80"/>
      <c r="D50" s="80"/>
      <c r="E50" s="80"/>
      <c r="F50" s="80"/>
      <c r="G50" s="46">
        <v>0.45</v>
      </c>
      <c r="H50" s="64"/>
      <c r="I50" s="65">
        <f>G50*H50</f>
        <v>0</v>
      </c>
      <c r="J50" s="45" t="s">
        <v>59</v>
      </c>
      <c r="K50" s="81"/>
      <c r="L50" s="45"/>
      <c r="M50" s="45"/>
      <c r="N50" s="45"/>
      <c r="O50" s="82"/>
      <c r="P50" s="83">
        <v>10.95</v>
      </c>
      <c r="Q50" s="84"/>
      <c r="R50" s="65">
        <f>P50*Q50</f>
        <v>0</v>
      </c>
    </row>
    <row r="51" spans="2:19" ht="7.5" customHeight="1" thickBot="1">
      <c r="B51" s="85"/>
      <c r="C51" s="69"/>
      <c r="D51" s="69"/>
      <c r="E51" s="69"/>
      <c r="F51" s="69"/>
      <c r="G51" s="86"/>
      <c r="H51" s="87"/>
      <c r="I51" s="86"/>
      <c r="J51" s="88"/>
      <c r="K51" s="87"/>
      <c r="L51" s="88"/>
      <c r="M51" s="88"/>
      <c r="N51" s="88"/>
      <c r="O51" s="89"/>
      <c r="P51" s="90"/>
      <c r="Q51" s="87"/>
      <c r="R51" s="86"/>
      <c r="S51" s="31"/>
    </row>
    <row r="52" spans="2:18" ht="34.5" customHeight="1">
      <c r="B52" s="72" t="s">
        <v>41</v>
      </c>
      <c r="C52" s="91"/>
      <c r="D52" s="91"/>
      <c r="E52" s="91"/>
      <c r="F52" s="92"/>
      <c r="G52" s="47" t="s">
        <v>54</v>
      </c>
      <c r="H52" s="47" t="s">
        <v>37</v>
      </c>
      <c r="I52" s="53" t="s">
        <v>44</v>
      </c>
      <c r="J52" s="1"/>
      <c r="K52" s="1"/>
      <c r="L52" s="69"/>
      <c r="M52" s="1"/>
      <c r="N52" s="1"/>
      <c r="O52" s="1"/>
      <c r="P52" s="93" t="s">
        <v>55</v>
      </c>
      <c r="Q52" s="94"/>
      <c r="R52" s="95">
        <f>SUM(I15:I24,I26:I38,I41:I46,R41:R46,I49:I50,R49:R50,I53)</f>
        <v>0</v>
      </c>
    </row>
    <row r="53" spans="2:20" ht="15.75" thickBot="1">
      <c r="B53" s="201" t="s">
        <v>34</v>
      </c>
      <c r="C53" s="202"/>
      <c r="D53" s="202"/>
      <c r="E53" s="202"/>
      <c r="F53" s="203"/>
      <c r="G53" s="46">
        <v>1.95</v>
      </c>
      <c r="H53" s="64"/>
      <c r="I53" s="65">
        <f>G53*H53</f>
        <v>0</v>
      </c>
      <c r="J53" s="69"/>
      <c r="K53" s="69"/>
      <c r="L53" s="69"/>
      <c r="M53" s="69"/>
      <c r="N53" s="69"/>
      <c r="O53" s="69"/>
      <c r="P53" s="96" t="s">
        <v>57</v>
      </c>
      <c r="Q53" s="97"/>
      <c r="R53" s="98">
        <f>(R52/100)*20</f>
        <v>0</v>
      </c>
      <c r="T53" s="31"/>
    </row>
    <row r="54" spans="2:20" ht="15.75" thickBot="1">
      <c r="B54" s="43"/>
      <c r="C54" s="69"/>
      <c r="D54" s="43"/>
      <c r="E54" s="43"/>
      <c r="F54" s="43"/>
      <c r="G54" s="70"/>
      <c r="H54" s="69"/>
      <c r="I54" s="43"/>
      <c r="J54" s="69"/>
      <c r="K54" s="69"/>
      <c r="L54" s="69"/>
      <c r="M54" s="69"/>
      <c r="N54" s="69"/>
      <c r="O54" s="69"/>
      <c r="P54" s="99" t="s">
        <v>58</v>
      </c>
      <c r="Q54" s="100"/>
      <c r="R54" s="101">
        <f>SUM(R52:R53)</f>
        <v>0</v>
      </c>
      <c r="T54" s="31"/>
    </row>
    <row r="55" spans="2:18" ht="12.75" customHeight="1">
      <c r="B55" s="43"/>
      <c r="C55" s="43"/>
      <c r="D55" s="43"/>
      <c r="E55" s="43"/>
      <c r="F55" s="43"/>
      <c r="G55" s="1"/>
      <c r="H55" s="43"/>
      <c r="I55" s="43"/>
      <c r="J55" s="69"/>
      <c r="K55" s="43"/>
      <c r="L55" s="43"/>
      <c r="M55" s="43"/>
      <c r="N55" s="43"/>
      <c r="O55" s="43"/>
      <c r="P55" s="69"/>
      <c r="Q55" s="70"/>
      <c r="R55" s="43"/>
    </row>
    <row r="56" spans="2:18" ht="18.75" customHeight="1">
      <c r="B56" s="102" t="s">
        <v>79</v>
      </c>
      <c r="C56" s="103"/>
      <c r="D56" s="103"/>
      <c r="E56" s="103"/>
      <c r="F56" s="1"/>
      <c r="G56" s="104"/>
      <c r="H56" s="105"/>
      <c r="I56" s="106"/>
      <c r="J56" s="1"/>
      <c r="K56" s="1"/>
      <c r="L56" s="107" t="s">
        <v>52</v>
      </c>
      <c r="M56" s="26"/>
      <c r="N56" s="26"/>
      <c r="O56" s="204"/>
      <c r="P56" s="205"/>
      <c r="Q56" s="205"/>
      <c r="R56" s="206"/>
    </row>
    <row r="57" spans="2:18" ht="7.5" customHeight="1">
      <c r="B57" s="43"/>
      <c r="C57" s="43"/>
      <c r="D57" s="43"/>
      <c r="E57" s="43"/>
      <c r="F57" s="43"/>
      <c r="G57" s="1"/>
      <c r="H57" s="43"/>
      <c r="I57" s="43"/>
      <c r="J57" s="69"/>
      <c r="K57" s="43"/>
      <c r="L57" s="43"/>
      <c r="M57" s="43"/>
      <c r="N57" s="43"/>
      <c r="O57" s="43"/>
      <c r="P57" s="69"/>
      <c r="Q57" s="70"/>
      <c r="R57" s="43"/>
    </row>
    <row r="58" spans="2:18" ht="15" customHeight="1">
      <c r="B58" s="97" t="s">
        <v>78</v>
      </c>
      <c r="C58" s="43"/>
      <c r="D58" s="43"/>
      <c r="E58" s="43"/>
      <c r="F58" s="43"/>
      <c r="G58" s="43"/>
      <c r="H58" s="43"/>
      <c r="I58" s="70"/>
      <c r="J58" s="69"/>
      <c r="K58" s="43"/>
      <c r="L58" s="43"/>
      <c r="M58" s="43"/>
      <c r="N58" s="43"/>
      <c r="O58" s="43"/>
      <c r="P58" s="69"/>
      <c r="Q58" s="70"/>
      <c r="R58" s="43"/>
    </row>
    <row r="59" spans="2:18" ht="17.25" customHeight="1">
      <c r="B59" s="108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10"/>
    </row>
    <row r="60" spans="2:19" ht="15" customHeight="1">
      <c r="B60" s="111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3"/>
      <c r="S60" s="31"/>
    </row>
    <row r="61" spans="2:19" ht="15" customHeight="1"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6"/>
      <c r="S61" s="31"/>
    </row>
    <row r="62" spans="2:19" ht="7.5" customHeight="1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31"/>
    </row>
    <row r="63" spans="2:18" ht="19.5" customHeight="1">
      <c r="B63" s="102" t="s">
        <v>3</v>
      </c>
      <c r="C63" s="103"/>
      <c r="D63" s="103"/>
      <c r="E63" s="118"/>
      <c r="F63" s="105"/>
      <c r="G63" s="105"/>
      <c r="H63" s="105"/>
      <c r="I63" s="105"/>
      <c r="J63" s="106"/>
      <c r="K63" s="1"/>
      <c r="L63" s="107" t="s">
        <v>7</v>
      </c>
      <c r="M63" s="26"/>
      <c r="N63" s="119"/>
      <c r="O63" s="120"/>
      <c r="P63" s="105"/>
      <c r="Q63" s="105"/>
      <c r="R63" s="106"/>
    </row>
    <row r="64" spans="2:18" ht="7.5" customHeight="1">
      <c r="B64" s="107"/>
      <c r="C64" s="26"/>
      <c r="D64" s="26"/>
      <c r="E64" s="121"/>
      <c r="F64" s="121"/>
      <c r="G64" s="121"/>
      <c r="H64" s="121"/>
      <c r="I64" s="121"/>
      <c r="J64" s="107"/>
      <c r="K64" s="122"/>
      <c r="L64" s="122"/>
      <c r="M64" s="123"/>
      <c r="N64" s="123"/>
      <c r="O64" s="123"/>
      <c r="P64" s="123"/>
      <c r="Q64" s="123"/>
      <c r="R64" s="124"/>
    </row>
    <row r="65" spans="2:18" ht="19.5" customHeight="1">
      <c r="B65" s="102" t="s">
        <v>6</v>
      </c>
      <c r="C65" s="103"/>
      <c r="D65" s="103"/>
      <c r="E65" s="108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10"/>
    </row>
    <row r="66" spans="2:19" ht="18.75" customHeight="1">
      <c r="B66" s="1"/>
      <c r="C66" s="1"/>
      <c r="D66" s="1"/>
      <c r="E66" s="114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6"/>
      <c r="S66" s="31"/>
    </row>
    <row r="67" spans="2:19" ht="7.5" customHeight="1">
      <c r="B67" s="1"/>
      <c r="C67" s="125"/>
      <c r="D67" s="125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7"/>
      <c r="P67" s="126"/>
      <c r="Q67" s="126"/>
      <c r="R67" s="128"/>
      <c r="S67" s="31"/>
    </row>
    <row r="68" spans="2:18" ht="18" customHeight="1">
      <c r="B68" s="102" t="s">
        <v>8</v>
      </c>
      <c r="C68" s="103"/>
      <c r="D68" s="103"/>
      <c r="E68" s="129"/>
      <c r="F68" s="130"/>
      <c r="G68" s="130"/>
      <c r="H68" s="130"/>
      <c r="I68" s="130"/>
      <c r="J68" s="131"/>
      <c r="K68" s="119"/>
      <c r="L68" s="107" t="s">
        <v>51</v>
      </c>
      <c r="M68" s="26"/>
      <c r="N68" s="26"/>
      <c r="O68" s="120"/>
      <c r="P68" s="130"/>
      <c r="Q68" s="130"/>
      <c r="R68" s="131"/>
    </row>
    <row r="69" spans="2:18" ht="9.75" customHeight="1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</row>
    <row r="70" spans="2:18" s="31" customFormat="1" ht="14.25" customHeight="1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2:18" s="31" customFormat="1" ht="19.5" customHeigh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2:18" s="31" customFormat="1" ht="9.75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132"/>
      <c r="P72" s="132"/>
      <c r="Q72" s="43"/>
      <c r="R72" s="43"/>
    </row>
    <row r="73" spans="2:18" s="31" customFormat="1" ht="9.75" customHeight="1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</row>
    <row r="74" spans="2:18" ht="12.75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</row>
    <row r="75" spans="2:18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33"/>
      <c r="P75" s="133"/>
      <c r="Q75" s="133"/>
      <c r="R75" s="133"/>
    </row>
    <row r="76" spans="2:18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</sheetData>
  <sheetProtection/>
  <mergeCells count="59">
    <mergeCell ref="J35:R35"/>
    <mergeCell ref="J26:R26"/>
    <mergeCell ref="B5:R6"/>
    <mergeCell ref="J21:R21"/>
    <mergeCell ref="E8:I8"/>
    <mergeCell ref="O56:R56"/>
    <mergeCell ref="O8:R8"/>
    <mergeCell ref="B46:F46"/>
    <mergeCell ref="B53:F53"/>
    <mergeCell ref="J28:R28"/>
    <mergeCell ref="J20:R20"/>
    <mergeCell ref="B1:R1"/>
    <mergeCell ref="B3:R3"/>
    <mergeCell ref="B2:R2"/>
    <mergeCell ref="B4:R4"/>
    <mergeCell ref="B37:F37"/>
    <mergeCell ref="B38:F38"/>
    <mergeCell ref="J36:R36"/>
    <mergeCell ref="J37:R37"/>
    <mergeCell ref="J38:R38"/>
    <mergeCell ref="J29:R29"/>
    <mergeCell ref="J30:R30"/>
    <mergeCell ref="J31:R31"/>
    <mergeCell ref="G13:G14"/>
    <mergeCell ref="H13:H14"/>
    <mergeCell ref="I13:I14"/>
    <mergeCell ref="J13:R14"/>
    <mergeCell ref="J15:R15"/>
    <mergeCell ref="B48:F48"/>
    <mergeCell ref="J48:O48"/>
    <mergeCell ref="J40:O40"/>
    <mergeCell ref="B40:F40"/>
    <mergeCell ref="J16:R16"/>
    <mergeCell ref="B13:F14"/>
    <mergeCell ref="B59:R61"/>
    <mergeCell ref="B56:E56"/>
    <mergeCell ref="J17:R17"/>
    <mergeCell ref="J19:R19"/>
    <mergeCell ref="B25:F25"/>
    <mergeCell ref="J18:R18"/>
    <mergeCell ref="J27:R27"/>
    <mergeCell ref="J22:R22"/>
    <mergeCell ref="J25:R25"/>
    <mergeCell ref="J23:R23"/>
    <mergeCell ref="J24:R24"/>
    <mergeCell ref="J32:R32"/>
    <mergeCell ref="B68:D68"/>
    <mergeCell ref="E65:R66"/>
    <mergeCell ref="O68:R68"/>
    <mergeCell ref="E68:J68"/>
    <mergeCell ref="B52:F52"/>
    <mergeCell ref="J33:R33"/>
    <mergeCell ref="J34:R34"/>
    <mergeCell ref="P52:Q52"/>
    <mergeCell ref="G56:I56"/>
    <mergeCell ref="E63:J63"/>
    <mergeCell ref="O63:R63"/>
    <mergeCell ref="B65:D65"/>
    <mergeCell ref="B63:D63"/>
  </mergeCells>
  <hyperlinks>
    <hyperlink ref="B4" r:id="rId1" display="www.decadentcatering.co.uk"/>
    <hyperlink ref="B3:R3" r:id="rId2" display="Email: sales@decadentcatering.co.uk"/>
    <hyperlink ref="B3" r:id="rId3" display="*sales@decadentcatering.co.uk"/>
  </hyperlinks>
  <printOptions/>
  <pageMargins left="0.4724409448818898" right="0.2362204724409449" top="0.6299212598425197" bottom="0.7874015748031497" header="0.5118110236220472" footer="0.5118110236220472"/>
  <pageSetup fitToHeight="1" fitToWidth="1" horizontalDpi="144" verticalDpi="144" orientation="portrait" paperSize="9" scale="7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BMT Food Company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Mc Ivor</dc:creator>
  <cp:keywords/>
  <dc:description/>
  <cp:lastModifiedBy>New User</cp:lastModifiedBy>
  <cp:lastPrinted>2015-02-09T20:39:09Z</cp:lastPrinted>
  <dcterms:created xsi:type="dcterms:W3CDTF">2003-02-11T11:42:56Z</dcterms:created>
  <dcterms:modified xsi:type="dcterms:W3CDTF">2015-02-09T20:56:35Z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